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1295" windowHeight="48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21" i="1" l="1"/>
  <c r="D121" i="1"/>
  <c r="C115" i="1"/>
  <c r="E115" i="1"/>
  <c r="D115" i="1"/>
  <c r="F117" i="1" l="1"/>
  <c r="F61" i="1"/>
  <c r="F60" i="1"/>
  <c r="F58" i="1"/>
  <c r="F56" i="1"/>
  <c r="F55" i="1"/>
  <c r="F54" i="1"/>
  <c r="F53" i="1"/>
  <c r="F51" i="1"/>
  <c r="F50" i="1"/>
  <c r="F49" i="1"/>
  <c r="F48" i="1"/>
  <c r="F47" i="1"/>
  <c r="F46" i="1"/>
  <c r="F45" i="1"/>
  <c r="F44" i="1"/>
  <c r="F43" i="1"/>
  <c r="F41" i="1"/>
  <c r="F40" i="1"/>
  <c r="F39" i="1"/>
  <c r="F38" i="1"/>
  <c r="F37" i="1"/>
  <c r="F35" i="1"/>
  <c r="F34" i="1"/>
  <c r="F33" i="1"/>
  <c r="F31" i="1"/>
  <c r="F29" i="1"/>
  <c r="F28" i="1"/>
  <c r="F27" i="1"/>
  <c r="F26" i="1"/>
  <c r="F25" i="1"/>
  <c r="F24" i="1"/>
  <c r="F21" i="1"/>
  <c r="F16" i="1"/>
  <c r="F15" i="1"/>
  <c r="F14" i="1"/>
  <c r="F13" i="1"/>
  <c r="F12" i="1"/>
  <c r="F63" i="1"/>
  <c r="F65" i="1"/>
  <c r="F66" i="1"/>
  <c r="F67" i="1"/>
  <c r="F68" i="1"/>
  <c r="F69" i="1"/>
  <c r="F70" i="1"/>
  <c r="F71" i="1"/>
  <c r="F72" i="1"/>
  <c r="F73" i="1"/>
  <c r="F75" i="1"/>
  <c r="F77" i="1"/>
  <c r="F78" i="1"/>
  <c r="F80" i="1"/>
  <c r="F81" i="1"/>
  <c r="F82" i="1"/>
  <c r="F84" i="1"/>
  <c r="F85" i="1"/>
  <c r="F86" i="1"/>
  <c r="F87" i="1"/>
  <c r="F92" i="1"/>
  <c r="F91" i="1"/>
  <c r="F89" i="1"/>
  <c r="F88" i="1"/>
  <c r="F93" i="1"/>
  <c r="F94" i="1"/>
  <c r="F98" i="1"/>
  <c r="F99" i="1"/>
  <c r="F110" i="1"/>
  <c r="F109" i="1"/>
  <c r="F108" i="1"/>
  <c r="F107" i="1"/>
  <c r="F106" i="1"/>
  <c r="F105" i="1"/>
  <c r="F104" i="1"/>
  <c r="F103" i="1"/>
  <c r="F102" i="1"/>
  <c r="F11" i="1"/>
  <c r="F10" i="1"/>
  <c r="F9" i="1"/>
  <c r="F8" i="1"/>
  <c r="F7" i="1"/>
  <c r="F115" i="1" l="1"/>
</calcChain>
</file>

<file path=xl/sharedStrings.xml><?xml version="1.0" encoding="utf-8"?>
<sst xmlns="http://schemas.openxmlformats.org/spreadsheetml/2006/main" count="147" uniqueCount="134">
  <si>
    <t>Sl.no</t>
  </si>
  <si>
    <t>No.of Beds</t>
  </si>
  <si>
    <t>Tiedup</t>
  </si>
  <si>
    <t>Incinerable</t>
  </si>
  <si>
    <t>Waste</t>
  </si>
  <si>
    <t>Autoclaveble</t>
  </si>
  <si>
    <t>Abhishek Hosp</t>
  </si>
  <si>
    <t>Manasa Hosp</t>
  </si>
  <si>
    <t>Vijay Jyothi Hosp</t>
  </si>
  <si>
    <t>Sai Baba Hosp</t>
  </si>
  <si>
    <t>Manajeevan Hosp</t>
  </si>
  <si>
    <t>Shivaram Naik Hosp</t>
  </si>
  <si>
    <t>Sidartha Hosp</t>
  </si>
  <si>
    <t>Krithika Hosp</t>
  </si>
  <si>
    <t>Divya Hosp</t>
  </si>
  <si>
    <t>Shiva Sri Hosp</t>
  </si>
  <si>
    <t>Shadnagar Dental</t>
  </si>
  <si>
    <t xml:space="preserve">                      *</t>
  </si>
  <si>
    <t>Venkateshwara Hosp</t>
  </si>
  <si>
    <t>Sri balaji Hosp</t>
  </si>
  <si>
    <t xml:space="preserve">                     *</t>
  </si>
  <si>
    <t>S.V.S.Hosp</t>
  </si>
  <si>
    <t>S.V.S.Dental Hosp</t>
  </si>
  <si>
    <t>Aptus.Bio Science</t>
  </si>
  <si>
    <t>Ramreddy Lions eye H</t>
  </si>
  <si>
    <t>Tejas Hosp</t>
  </si>
  <si>
    <t>Sanjana Hosp</t>
  </si>
  <si>
    <t>Amma Hosp</t>
  </si>
  <si>
    <t>Swapna Hosp</t>
  </si>
  <si>
    <t>Chandra Hosp</t>
  </si>
  <si>
    <t>Mallikarjunapp Clinic</t>
  </si>
  <si>
    <t>Pulse Diognostics</t>
  </si>
  <si>
    <t>Sri Venkateshwara Hosp</t>
  </si>
  <si>
    <t>Sri Harsha Hosp</t>
  </si>
  <si>
    <t>Sri Laxmi Hosp</t>
  </si>
  <si>
    <t>M.M.Hosp</t>
  </si>
  <si>
    <t xml:space="preserve">                       *</t>
  </si>
  <si>
    <t>Sri Sai Hosp</t>
  </si>
  <si>
    <t>Ravi c.Hosp</t>
  </si>
  <si>
    <t>Sri Sai E.N.T</t>
  </si>
  <si>
    <t>Susrutha Hosp</t>
  </si>
  <si>
    <t>Sai Shilpa Hosp</t>
  </si>
  <si>
    <t>T.J.R.Dental Hosp</t>
  </si>
  <si>
    <t>Kavitha Hosp</t>
  </si>
  <si>
    <t>Anil Surgicare</t>
  </si>
  <si>
    <t>Vijay Orthopedic</t>
  </si>
  <si>
    <t>Janani Hosp</t>
  </si>
  <si>
    <t>Sri Danvantri Hosp</t>
  </si>
  <si>
    <t>Swetha Hosp</t>
  </si>
  <si>
    <t>Mythri Hosp</t>
  </si>
  <si>
    <t>Sri Datha Hosp</t>
  </si>
  <si>
    <t>ShailajaHosp</t>
  </si>
  <si>
    <t>Siti Indoscan</t>
  </si>
  <si>
    <t>Amar Hosp</t>
  </si>
  <si>
    <t>mallika Hosp</t>
  </si>
  <si>
    <t>Sunitha Hosp</t>
  </si>
  <si>
    <t>Sri Ramulu Hosp</t>
  </si>
  <si>
    <t>sri amurutha clinic</t>
  </si>
  <si>
    <t>s.s Hosp</t>
  </si>
  <si>
    <t>INDIANred cross</t>
  </si>
  <si>
    <t>surya Hosp</t>
  </si>
  <si>
    <t>Vijay Hosp</t>
  </si>
  <si>
    <t>NavathaHosp</t>
  </si>
  <si>
    <t>shyalaja Hosp</t>
  </si>
  <si>
    <t>karuna Hosp</t>
  </si>
  <si>
    <t>Baba Hosp</t>
  </si>
  <si>
    <t>vanitha Hosp</t>
  </si>
  <si>
    <t>Aiswiraya Hosp</t>
  </si>
  <si>
    <t>Kids Hosp</t>
  </si>
  <si>
    <t>JYOTHI Hosp</t>
  </si>
  <si>
    <t>Raghavendra Hosp</t>
  </si>
  <si>
    <t>Rahul Hosp</t>
  </si>
  <si>
    <t>prajavidyasala Hosp</t>
  </si>
  <si>
    <t>Sai ratna Hosp</t>
  </si>
  <si>
    <t>Sudha Hosp</t>
  </si>
  <si>
    <t>vasavi Hosp</t>
  </si>
  <si>
    <t>sri sai Hosp</t>
  </si>
  <si>
    <t>pragathi Hosp</t>
  </si>
  <si>
    <t>SRI sai Hosp</t>
  </si>
  <si>
    <t>Shiva Hosp</t>
  </si>
  <si>
    <t>C N R Hosp</t>
  </si>
  <si>
    <t>Sri vani Hosp</t>
  </si>
  <si>
    <t>Samatha Hosp</t>
  </si>
  <si>
    <t>Yeshwanth Hosp</t>
  </si>
  <si>
    <t>Sravani Hosp</t>
  </si>
  <si>
    <t>Natco.Pharma</t>
  </si>
  <si>
    <t>Hetero.Pharma</t>
  </si>
  <si>
    <t>Name &amp; Address Of HCE</t>
  </si>
  <si>
    <t>Total Waste</t>
  </si>
  <si>
    <t>TOTAL</t>
  </si>
  <si>
    <t xml:space="preserve">                                                    GOVT HOSPITALS </t>
  </si>
  <si>
    <t>Total</t>
  </si>
  <si>
    <t>GRAND TOTAL</t>
  </si>
  <si>
    <t>Aurobindo.Pharma</t>
  </si>
  <si>
    <t>NEWLY ADDED HOSPITALS</t>
  </si>
  <si>
    <t>Navodaya Hospital</t>
  </si>
  <si>
    <t>Bhanodaya Hospital</t>
  </si>
  <si>
    <t>Sunshine Hospital</t>
  </si>
  <si>
    <t>MSR Hospital, NGKL</t>
  </si>
  <si>
    <t>Aditya Balaji Hosp</t>
  </si>
  <si>
    <t>pulla reddy Hosp</t>
  </si>
  <si>
    <t>S.V. eye hospital, NRPT</t>
  </si>
  <si>
    <t>SLV hospital, NRPT</t>
  </si>
  <si>
    <t>Sri Satya sai hospital, NGKL</t>
  </si>
  <si>
    <t>NEWLY ADDED PHARMA COMPANIES</t>
  </si>
  <si>
    <t>Mylan Laboratories Pvt. Ltd</t>
  </si>
  <si>
    <t xml:space="preserve">Natco Pharma (Chemical Division) Ltd., </t>
  </si>
  <si>
    <t>Procter &amp; Gamble Home Products Ltd., Kothur</t>
  </si>
  <si>
    <t>(NON COMPLIANT)</t>
  </si>
  <si>
    <t>C.H.C.,Alampur</t>
  </si>
  <si>
    <t>Area Hosp.,Gadwal</t>
  </si>
  <si>
    <t>Distic Hosp., Mahaboobnagar</t>
  </si>
  <si>
    <t>Area Hosp.,Nagarkurnool</t>
  </si>
  <si>
    <t>C.H.C.,Shadnagar</t>
  </si>
  <si>
    <t>C.H.C.,Badepally</t>
  </si>
  <si>
    <t>C.H.C.,Kalwakurthy</t>
  </si>
  <si>
    <t>Area Hosp.,Narayanpet</t>
  </si>
  <si>
    <t>C.H.C.,Revally</t>
  </si>
  <si>
    <t>Area Hosp.,Wanaparthy</t>
  </si>
  <si>
    <t>H.B.L. Power Systems, Kothur</t>
  </si>
  <si>
    <t xml:space="preserve">SHADNAGAR </t>
  </si>
  <si>
    <t>MAHABOOBNAGAR</t>
  </si>
  <si>
    <t>NARAYANPET</t>
  </si>
  <si>
    <t>sneha Hosp</t>
  </si>
  <si>
    <t>KOTHAKOTA</t>
  </si>
  <si>
    <t>WANAPARTHY</t>
  </si>
  <si>
    <t>Sri venkatsai Hosp</t>
  </si>
  <si>
    <t>NAGARKURNOOL</t>
  </si>
  <si>
    <t>KALWAKURTHY</t>
  </si>
  <si>
    <t>JADCHERLA</t>
  </si>
  <si>
    <t>Ray Diagnostics, Shadnagar</t>
  </si>
  <si>
    <t>(clinic)</t>
  </si>
  <si>
    <t>(January 2014)</t>
  </si>
  <si>
    <t>Sri Sathya sai devi Hosp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</si>
</sst>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2" fillId="2" borderId="0" xfId="0" applyFont="1" applyFill="1"/>
    <xf numFmtId="0" fontId="0" fillId="4" borderId="0" xfId="0" applyFill="1"/>
    <xf numFmtId="0" fontId="0" fillId="0" borderId="0" xfId="0" applyFill="1"/>
    <xf numFmtId="0" fontId="0" fillId="5" borderId="0" xfId="0" applyFill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72224" cy="475771"/>
    <xdr:sp macro="" textlink="">
      <xdr:nvSpPr>
        <xdr:cNvPr id="2" name="TextBox 1"/>
        <xdr:cNvSpPr txBox="1"/>
      </xdr:nvSpPr>
      <xdr:spPr>
        <a:xfrm>
          <a:off x="0" y="0"/>
          <a:ext cx="6372224" cy="47577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n-US" sz="1400" b="1">
              <a:latin typeface="Times New Roman" pitchFamily="18" charset="0"/>
              <a:cs typeface="Times New Roman" pitchFamily="18" charset="0"/>
            </a:rPr>
            <a:t>                                                           ANNEXRE-II</a:t>
          </a:r>
        </a:p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                                                      From 01-01-2013 to 31-12-2013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43"/>
  <sheetViews>
    <sheetView tabSelected="1" workbookViewId="0">
      <selection activeCell="D115" sqref="D115"/>
    </sheetView>
  </sheetViews>
  <sheetFormatPr defaultRowHeight="15" x14ac:dyDescent="0.25"/>
  <cols>
    <col min="1" max="1" width="5.85546875" customWidth="1"/>
    <col min="2" max="2" width="22.140625" customWidth="1"/>
    <col min="3" max="3" width="11.5703125" customWidth="1"/>
    <col min="4" max="4" width="10.85546875" customWidth="1"/>
    <col min="5" max="5" width="13.5703125" customWidth="1"/>
    <col min="6" max="6" width="11.42578125" customWidth="1"/>
    <col min="7" max="7" width="9.85546875" customWidth="1"/>
    <col min="8" max="8" width="9.140625" customWidth="1"/>
  </cols>
  <sheetData>
    <row r="4" spans="1:6" ht="18.75" customHeight="1" x14ac:dyDescent="0.25">
      <c r="A4" s="3" t="s">
        <v>0</v>
      </c>
      <c r="B4" s="3" t="s">
        <v>87</v>
      </c>
      <c r="C4" s="3" t="s">
        <v>1</v>
      </c>
      <c r="D4" s="3" t="s">
        <v>3</v>
      </c>
      <c r="E4" s="3" t="s">
        <v>5</v>
      </c>
      <c r="F4" s="3" t="s">
        <v>88</v>
      </c>
    </row>
    <row r="5" spans="1:6" x14ac:dyDescent="0.25">
      <c r="A5" s="3"/>
      <c r="B5" s="3"/>
      <c r="C5" s="3" t="s">
        <v>2</v>
      </c>
      <c r="D5" s="3" t="s">
        <v>4</v>
      </c>
      <c r="E5" s="3" t="s">
        <v>4</v>
      </c>
      <c r="F5" s="3"/>
    </row>
    <row r="6" spans="1:6" x14ac:dyDescent="0.25">
      <c r="A6" s="3"/>
      <c r="B6" s="8" t="s">
        <v>120</v>
      </c>
      <c r="C6" s="3"/>
      <c r="D6" s="3"/>
      <c r="E6" s="3"/>
      <c r="F6" s="3"/>
    </row>
    <row r="7" spans="1:6" x14ac:dyDescent="0.25">
      <c r="A7">
        <v>1</v>
      </c>
      <c r="B7" t="s">
        <v>6</v>
      </c>
      <c r="C7">
        <v>20</v>
      </c>
      <c r="D7">
        <v>974</v>
      </c>
      <c r="E7">
        <v>38</v>
      </c>
      <c r="F7">
        <f t="shared" ref="F7:F16" si="0">SUM(D7:E7)</f>
        <v>1012</v>
      </c>
    </row>
    <row r="8" spans="1:6" x14ac:dyDescent="0.25">
      <c r="A8">
        <v>2</v>
      </c>
      <c r="B8" t="s">
        <v>7</v>
      </c>
      <c r="C8">
        <v>10</v>
      </c>
      <c r="D8">
        <v>590</v>
      </c>
      <c r="E8">
        <v>18</v>
      </c>
      <c r="F8">
        <f t="shared" si="0"/>
        <v>608</v>
      </c>
    </row>
    <row r="9" spans="1:6" x14ac:dyDescent="0.25">
      <c r="A9">
        <v>3</v>
      </c>
      <c r="B9" t="s">
        <v>8</v>
      </c>
      <c r="C9">
        <v>10</v>
      </c>
      <c r="D9">
        <v>664</v>
      </c>
      <c r="E9">
        <v>19</v>
      </c>
      <c r="F9">
        <f t="shared" si="0"/>
        <v>683</v>
      </c>
    </row>
    <row r="10" spans="1:6" x14ac:dyDescent="0.25">
      <c r="A10">
        <v>4</v>
      </c>
      <c r="B10" t="s">
        <v>9</v>
      </c>
      <c r="C10">
        <v>10</v>
      </c>
      <c r="D10">
        <v>586</v>
      </c>
      <c r="E10">
        <v>18.399999999999999</v>
      </c>
      <c r="F10">
        <f t="shared" si="0"/>
        <v>604.4</v>
      </c>
    </row>
    <row r="11" spans="1:6" x14ac:dyDescent="0.25">
      <c r="A11">
        <v>5</v>
      </c>
      <c r="B11" t="s">
        <v>10</v>
      </c>
      <c r="C11">
        <v>10</v>
      </c>
      <c r="D11">
        <v>490</v>
      </c>
      <c r="E11">
        <v>19.399999999999999</v>
      </c>
      <c r="F11">
        <f t="shared" si="0"/>
        <v>509.4</v>
      </c>
    </row>
    <row r="12" spans="1:6" x14ac:dyDescent="0.25">
      <c r="A12">
        <v>6</v>
      </c>
      <c r="B12" t="s">
        <v>11</v>
      </c>
      <c r="C12">
        <v>5</v>
      </c>
      <c r="D12">
        <v>226</v>
      </c>
      <c r="E12">
        <v>8</v>
      </c>
      <c r="F12">
        <f t="shared" si="0"/>
        <v>234</v>
      </c>
    </row>
    <row r="13" spans="1:6" x14ac:dyDescent="0.25">
      <c r="A13">
        <v>7</v>
      </c>
      <c r="B13" t="s">
        <v>12</v>
      </c>
      <c r="C13">
        <v>20</v>
      </c>
      <c r="D13">
        <v>930</v>
      </c>
      <c r="E13">
        <v>40</v>
      </c>
      <c r="F13">
        <f t="shared" si="0"/>
        <v>970</v>
      </c>
    </row>
    <row r="14" spans="1:6" x14ac:dyDescent="0.25">
      <c r="A14">
        <v>8</v>
      </c>
      <c r="B14" t="s">
        <v>13</v>
      </c>
      <c r="C14">
        <v>10</v>
      </c>
      <c r="D14">
        <v>760</v>
      </c>
      <c r="E14">
        <v>18</v>
      </c>
      <c r="F14">
        <f t="shared" si="0"/>
        <v>778</v>
      </c>
    </row>
    <row r="15" spans="1:6" x14ac:dyDescent="0.25">
      <c r="A15">
        <v>9</v>
      </c>
      <c r="B15" t="s">
        <v>14</v>
      </c>
      <c r="C15">
        <v>15</v>
      </c>
      <c r="D15">
        <v>580</v>
      </c>
      <c r="E15">
        <v>28</v>
      </c>
      <c r="F15">
        <f t="shared" si="0"/>
        <v>608</v>
      </c>
    </row>
    <row r="16" spans="1:6" x14ac:dyDescent="0.25">
      <c r="A16">
        <v>10</v>
      </c>
      <c r="B16" t="s">
        <v>15</v>
      </c>
      <c r="C16">
        <v>10</v>
      </c>
      <c r="D16">
        <v>516</v>
      </c>
      <c r="E16">
        <v>18.399999999999999</v>
      </c>
      <c r="F16">
        <f t="shared" si="0"/>
        <v>534.4</v>
      </c>
    </row>
    <row r="17" spans="1:6" x14ac:dyDescent="0.25">
      <c r="A17">
        <v>11</v>
      </c>
      <c r="B17" t="s">
        <v>16</v>
      </c>
      <c r="C17">
        <v>10</v>
      </c>
      <c r="D17">
        <v>70</v>
      </c>
      <c r="E17">
        <v>4</v>
      </c>
      <c r="F17">
        <v>74</v>
      </c>
    </row>
    <row r="18" spans="1:6" x14ac:dyDescent="0.25">
      <c r="A18">
        <v>12</v>
      </c>
      <c r="B18" t="s">
        <v>18</v>
      </c>
      <c r="C18">
        <v>15</v>
      </c>
      <c r="D18">
        <v>66</v>
      </c>
      <c r="E18">
        <v>18</v>
      </c>
      <c r="F18">
        <v>84</v>
      </c>
    </row>
    <row r="19" spans="1:6" x14ac:dyDescent="0.25">
      <c r="A19">
        <v>13</v>
      </c>
      <c r="B19" t="s">
        <v>19</v>
      </c>
      <c r="C19" t="s">
        <v>20</v>
      </c>
      <c r="D19">
        <v>46</v>
      </c>
      <c r="E19">
        <v>22</v>
      </c>
      <c r="F19">
        <v>68</v>
      </c>
    </row>
    <row r="20" spans="1:6" x14ac:dyDescent="0.25">
      <c r="B20" s="7" t="s">
        <v>121</v>
      </c>
    </row>
    <row r="21" spans="1:6" x14ac:dyDescent="0.25">
      <c r="A21">
        <v>14</v>
      </c>
      <c r="B21" t="s">
        <v>21</v>
      </c>
      <c r="C21">
        <v>700</v>
      </c>
      <c r="D21">
        <v>11604</v>
      </c>
      <c r="E21">
        <v>596</v>
      </c>
      <c r="F21">
        <f>SUM(D21:E21)</f>
        <v>12200</v>
      </c>
    </row>
    <row r="22" spans="1:6" x14ac:dyDescent="0.25">
      <c r="A22">
        <v>15</v>
      </c>
      <c r="B22" t="s">
        <v>22</v>
      </c>
      <c r="C22">
        <v>30</v>
      </c>
      <c r="D22">
        <v>20</v>
      </c>
      <c r="E22">
        <v>36</v>
      </c>
      <c r="F22">
        <v>56</v>
      </c>
    </row>
    <row r="23" spans="1:6" x14ac:dyDescent="0.25">
      <c r="A23">
        <v>16</v>
      </c>
      <c r="B23" t="s">
        <v>23</v>
      </c>
      <c r="C23" t="s">
        <v>17</v>
      </c>
      <c r="D23">
        <v>26</v>
      </c>
      <c r="E23">
        <v>42</v>
      </c>
      <c r="F23">
        <v>68</v>
      </c>
    </row>
    <row r="24" spans="1:6" x14ac:dyDescent="0.25">
      <c r="A24">
        <v>17</v>
      </c>
      <c r="B24" t="s">
        <v>24</v>
      </c>
      <c r="C24">
        <v>20</v>
      </c>
      <c r="D24">
        <v>774</v>
      </c>
      <c r="E24">
        <v>38</v>
      </c>
      <c r="F24">
        <f t="shared" ref="F24:F29" si="1">SUM(D24:E24)</f>
        <v>812</v>
      </c>
    </row>
    <row r="25" spans="1:6" x14ac:dyDescent="0.25">
      <c r="A25">
        <v>18</v>
      </c>
      <c r="B25" t="s">
        <v>25</v>
      </c>
      <c r="C25">
        <v>10</v>
      </c>
      <c r="D25">
        <v>387</v>
      </c>
      <c r="E25">
        <v>22</v>
      </c>
      <c r="F25">
        <f t="shared" si="1"/>
        <v>409</v>
      </c>
    </row>
    <row r="26" spans="1:6" x14ac:dyDescent="0.25">
      <c r="A26">
        <v>19</v>
      </c>
      <c r="B26" t="s">
        <v>26</v>
      </c>
      <c r="C26">
        <v>15</v>
      </c>
      <c r="D26">
        <v>580</v>
      </c>
      <c r="E26">
        <v>28</v>
      </c>
      <c r="F26">
        <f t="shared" si="1"/>
        <v>608</v>
      </c>
    </row>
    <row r="27" spans="1:6" x14ac:dyDescent="0.25">
      <c r="A27">
        <v>20</v>
      </c>
      <c r="B27" t="s">
        <v>27</v>
      </c>
      <c r="C27">
        <v>20</v>
      </c>
      <c r="D27">
        <v>774</v>
      </c>
      <c r="E27">
        <v>44</v>
      </c>
      <c r="F27">
        <f t="shared" si="1"/>
        <v>818</v>
      </c>
    </row>
    <row r="28" spans="1:6" x14ac:dyDescent="0.25">
      <c r="A28">
        <v>21</v>
      </c>
      <c r="B28" t="s">
        <v>28</v>
      </c>
      <c r="C28">
        <v>10</v>
      </c>
      <c r="D28">
        <v>387</v>
      </c>
      <c r="E28">
        <v>19</v>
      </c>
      <c r="F28">
        <f t="shared" si="1"/>
        <v>406</v>
      </c>
    </row>
    <row r="29" spans="1:6" x14ac:dyDescent="0.25">
      <c r="A29">
        <v>22</v>
      </c>
      <c r="B29" t="s">
        <v>29</v>
      </c>
      <c r="C29">
        <v>15</v>
      </c>
      <c r="D29">
        <v>580</v>
      </c>
      <c r="E29">
        <v>35</v>
      </c>
      <c r="F29">
        <f t="shared" si="1"/>
        <v>615</v>
      </c>
    </row>
    <row r="30" spans="1:6" x14ac:dyDescent="0.25">
      <c r="A30">
        <v>23</v>
      </c>
      <c r="B30" t="s">
        <v>30</v>
      </c>
      <c r="C30" t="s">
        <v>20</v>
      </c>
      <c r="D30">
        <v>60</v>
      </c>
      <c r="E30">
        <v>10</v>
      </c>
      <c r="F30">
        <v>70</v>
      </c>
    </row>
    <row r="31" spans="1:6" x14ac:dyDescent="0.25">
      <c r="A31">
        <v>24</v>
      </c>
      <c r="B31" t="s">
        <v>7</v>
      </c>
      <c r="C31">
        <v>10</v>
      </c>
      <c r="D31">
        <v>387</v>
      </c>
      <c r="E31">
        <v>18</v>
      </c>
      <c r="F31">
        <f>SUM(D31:E31)</f>
        <v>405</v>
      </c>
    </row>
    <row r="32" spans="1:6" x14ac:dyDescent="0.25">
      <c r="A32">
        <v>25</v>
      </c>
      <c r="B32" t="s">
        <v>31</v>
      </c>
      <c r="C32" t="s">
        <v>20</v>
      </c>
      <c r="D32">
        <v>36</v>
      </c>
      <c r="E32">
        <v>10</v>
      </c>
      <c r="F32">
        <v>46</v>
      </c>
    </row>
    <row r="33" spans="1:6" x14ac:dyDescent="0.25">
      <c r="A33">
        <v>26</v>
      </c>
      <c r="B33" t="s">
        <v>32</v>
      </c>
      <c r="C33">
        <v>30</v>
      </c>
      <c r="D33">
        <v>1164</v>
      </c>
      <c r="E33">
        <v>64</v>
      </c>
      <c r="F33">
        <f>SUM(D33:E33)</f>
        <v>1228</v>
      </c>
    </row>
    <row r="34" spans="1:6" x14ac:dyDescent="0.25">
      <c r="A34">
        <v>27</v>
      </c>
      <c r="B34" t="s">
        <v>33</v>
      </c>
      <c r="C34">
        <v>15</v>
      </c>
      <c r="D34">
        <v>586</v>
      </c>
      <c r="E34">
        <v>28</v>
      </c>
      <c r="F34">
        <f>SUM(D34:E34)</f>
        <v>614</v>
      </c>
    </row>
    <row r="35" spans="1:6" x14ac:dyDescent="0.25">
      <c r="A35">
        <v>28</v>
      </c>
      <c r="B35" t="s">
        <v>34</v>
      </c>
      <c r="C35">
        <v>5</v>
      </c>
      <c r="D35">
        <v>196</v>
      </c>
      <c r="E35">
        <v>14</v>
      </c>
      <c r="F35">
        <f>SUM(D35:E35)</f>
        <v>210</v>
      </c>
    </row>
    <row r="36" spans="1:6" x14ac:dyDescent="0.25">
      <c r="A36">
        <v>29</v>
      </c>
      <c r="B36" t="s">
        <v>35</v>
      </c>
      <c r="C36">
        <v>15</v>
      </c>
      <c r="D36">
        <v>714</v>
      </c>
      <c r="E36">
        <v>36</v>
      </c>
      <c r="F36">
        <v>750</v>
      </c>
    </row>
    <row r="37" spans="1:6" x14ac:dyDescent="0.25">
      <c r="A37">
        <v>30</v>
      </c>
      <c r="B37" t="s">
        <v>37</v>
      </c>
      <c r="C37">
        <v>10</v>
      </c>
      <c r="D37">
        <v>590</v>
      </c>
      <c r="E37">
        <v>33</v>
      </c>
      <c r="F37">
        <f>SUM(D37:E37)</f>
        <v>623</v>
      </c>
    </row>
    <row r="38" spans="1:6" x14ac:dyDescent="0.25">
      <c r="A38">
        <v>31</v>
      </c>
      <c r="B38" t="s">
        <v>38</v>
      </c>
      <c r="C38">
        <v>50</v>
      </c>
      <c r="D38">
        <v>1938</v>
      </c>
      <c r="E38">
        <v>97</v>
      </c>
      <c r="F38">
        <f>SUM(D38:E38)</f>
        <v>2035</v>
      </c>
    </row>
    <row r="39" spans="1:6" x14ac:dyDescent="0.25">
      <c r="A39">
        <v>32</v>
      </c>
      <c r="B39" t="s">
        <v>39</v>
      </c>
      <c r="C39">
        <v>5</v>
      </c>
      <c r="D39">
        <v>197</v>
      </c>
      <c r="E39">
        <v>18</v>
      </c>
      <c r="F39">
        <f>SUM(D39:E39)</f>
        <v>215</v>
      </c>
    </row>
    <row r="40" spans="1:6" x14ac:dyDescent="0.25">
      <c r="A40">
        <v>33</v>
      </c>
      <c r="B40" t="s">
        <v>40</v>
      </c>
      <c r="C40">
        <v>50</v>
      </c>
      <c r="D40">
        <v>1940</v>
      </c>
      <c r="E40">
        <v>96</v>
      </c>
      <c r="F40">
        <f>SUM(D40:E40)</f>
        <v>2036</v>
      </c>
    </row>
    <row r="41" spans="1:6" x14ac:dyDescent="0.25">
      <c r="A41">
        <v>34</v>
      </c>
      <c r="B41" t="s">
        <v>41</v>
      </c>
      <c r="C41">
        <v>10</v>
      </c>
      <c r="D41">
        <v>388</v>
      </c>
      <c r="E41">
        <v>24</v>
      </c>
      <c r="F41">
        <f>SUM(D41:E41)</f>
        <v>412</v>
      </c>
    </row>
    <row r="42" spans="1:6" x14ac:dyDescent="0.25">
      <c r="A42">
        <v>35</v>
      </c>
      <c r="B42" t="s">
        <v>42</v>
      </c>
      <c r="C42">
        <v>5</v>
      </c>
      <c r="D42">
        <v>26</v>
      </c>
      <c r="E42">
        <v>6</v>
      </c>
      <c r="F42">
        <v>32</v>
      </c>
    </row>
    <row r="43" spans="1:6" x14ac:dyDescent="0.25">
      <c r="A43">
        <v>36</v>
      </c>
      <c r="B43" t="s">
        <v>43</v>
      </c>
      <c r="C43">
        <v>15</v>
      </c>
      <c r="D43">
        <v>584</v>
      </c>
      <c r="E43">
        <v>32</v>
      </c>
      <c r="F43">
        <f t="shared" ref="F43:F51" si="2">SUM(D43:E43)</f>
        <v>616</v>
      </c>
    </row>
    <row r="44" spans="1:6" x14ac:dyDescent="0.25">
      <c r="A44">
        <v>37</v>
      </c>
      <c r="B44" t="s">
        <v>44</v>
      </c>
      <c r="C44">
        <v>10</v>
      </c>
      <c r="D44">
        <v>396</v>
      </c>
      <c r="E44">
        <v>16</v>
      </c>
      <c r="F44">
        <f t="shared" si="2"/>
        <v>412</v>
      </c>
    </row>
    <row r="45" spans="1:6" x14ac:dyDescent="0.25">
      <c r="A45">
        <v>38</v>
      </c>
      <c r="B45" t="s">
        <v>45</v>
      </c>
      <c r="C45">
        <v>8</v>
      </c>
      <c r="D45">
        <v>550</v>
      </c>
      <c r="E45">
        <v>32</v>
      </c>
      <c r="F45">
        <f t="shared" si="2"/>
        <v>582</v>
      </c>
    </row>
    <row r="46" spans="1:6" x14ac:dyDescent="0.25">
      <c r="A46">
        <v>39</v>
      </c>
      <c r="B46" t="s">
        <v>46</v>
      </c>
      <c r="C46">
        <v>10</v>
      </c>
      <c r="D46">
        <v>392</v>
      </c>
      <c r="E46">
        <v>25</v>
      </c>
      <c r="F46">
        <f t="shared" si="2"/>
        <v>417</v>
      </c>
    </row>
    <row r="47" spans="1:6" x14ac:dyDescent="0.25">
      <c r="A47">
        <v>40</v>
      </c>
      <c r="B47" t="s">
        <v>47</v>
      </c>
      <c r="C47">
        <v>10</v>
      </c>
      <c r="D47">
        <v>396</v>
      </c>
      <c r="E47">
        <v>25</v>
      </c>
      <c r="F47">
        <f t="shared" si="2"/>
        <v>421</v>
      </c>
    </row>
    <row r="48" spans="1:6" x14ac:dyDescent="0.25">
      <c r="A48">
        <v>41</v>
      </c>
      <c r="B48" t="s">
        <v>48</v>
      </c>
      <c r="C48">
        <v>5</v>
      </c>
      <c r="D48">
        <v>798</v>
      </c>
      <c r="E48">
        <v>52</v>
      </c>
      <c r="F48">
        <f t="shared" si="2"/>
        <v>850</v>
      </c>
    </row>
    <row r="49" spans="1:6" x14ac:dyDescent="0.25">
      <c r="A49">
        <v>42</v>
      </c>
      <c r="B49" t="s">
        <v>49</v>
      </c>
      <c r="C49">
        <v>15</v>
      </c>
      <c r="D49">
        <v>590</v>
      </c>
      <c r="E49">
        <v>29</v>
      </c>
      <c r="F49">
        <f t="shared" si="2"/>
        <v>619</v>
      </c>
    </row>
    <row r="50" spans="1:6" x14ac:dyDescent="0.25">
      <c r="A50">
        <v>43</v>
      </c>
      <c r="B50" t="s">
        <v>50</v>
      </c>
      <c r="C50">
        <v>15</v>
      </c>
      <c r="D50">
        <v>594</v>
      </c>
      <c r="E50">
        <v>35</v>
      </c>
      <c r="F50">
        <f t="shared" si="2"/>
        <v>629</v>
      </c>
    </row>
    <row r="51" spans="1:6" x14ac:dyDescent="0.25">
      <c r="A51">
        <v>44</v>
      </c>
      <c r="B51" t="s">
        <v>51</v>
      </c>
      <c r="C51">
        <v>10</v>
      </c>
      <c r="D51">
        <v>386</v>
      </c>
      <c r="E51">
        <v>18</v>
      </c>
      <c r="F51">
        <f t="shared" si="2"/>
        <v>404</v>
      </c>
    </row>
    <row r="52" spans="1:6" x14ac:dyDescent="0.25">
      <c r="A52">
        <v>45</v>
      </c>
      <c r="B52" t="s">
        <v>52</v>
      </c>
      <c r="C52" t="s">
        <v>17</v>
      </c>
      <c r="D52">
        <v>178</v>
      </c>
      <c r="E52">
        <v>12</v>
      </c>
      <c r="F52">
        <v>190</v>
      </c>
    </row>
    <row r="53" spans="1:6" x14ac:dyDescent="0.25">
      <c r="A53">
        <v>46</v>
      </c>
      <c r="B53" t="s">
        <v>53</v>
      </c>
      <c r="C53">
        <v>50</v>
      </c>
      <c r="D53">
        <v>1944</v>
      </c>
      <c r="E53">
        <v>97</v>
      </c>
      <c r="F53">
        <f>SUM(D53:E53)</f>
        <v>2041</v>
      </c>
    </row>
    <row r="54" spans="1:6" x14ac:dyDescent="0.25">
      <c r="A54">
        <v>47</v>
      </c>
      <c r="B54" t="s">
        <v>54</v>
      </c>
      <c r="C54">
        <v>10</v>
      </c>
      <c r="D54">
        <v>390</v>
      </c>
      <c r="E54">
        <v>25</v>
      </c>
      <c r="F54">
        <f>SUM(D54:E54)</f>
        <v>415</v>
      </c>
    </row>
    <row r="55" spans="1:6" x14ac:dyDescent="0.25">
      <c r="A55">
        <v>48</v>
      </c>
      <c r="B55" t="s">
        <v>55</v>
      </c>
      <c r="C55">
        <v>10</v>
      </c>
      <c r="D55">
        <v>394</v>
      </c>
      <c r="E55">
        <v>18</v>
      </c>
      <c r="F55">
        <f>SUM(D55:E55)</f>
        <v>412</v>
      </c>
    </row>
    <row r="56" spans="1:6" x14ac:dyDescent="0.25">
      <c r="A56">
        <v>49</v>
      </c>
      <c r="B56" t="s">
        <v>56</v>
      </c>
      <c r="C56">
        <v>10</v>
      </c>
      <c r="D56">
        <v>388</v>
      </c>
      <c r="E56">
        <v>12</v>
      </c>
      <c r="F56">
        <f>SUM(D56:E56)</f>
        <v>400</v>
      </c>
    </row>
    <row r="57" spans="1:6" x14ac:dyDescent="0.25">
      <c r="A57">
        <v>50</v>
      </c>
      <c r="B57" t="s">
        <v>57</v>
      </c>
      <c r="C57">
        <v>10</v>
      </c>
      <c r="D57">
        <v>412</v>
      </c>
      <c r="E57">
        <v>33</v>
      </c>
      <c r="F57">
        <v>445</v>
      </c>
    </row>
    <row r="58" spans="1:6" x14ac:dyDescent="0.25">
      <c r="A58">
        <v>51</v>
      </c>
      <c r="B58" t="s">
        <v>58</v>
      </c>
      <c r="C58">
        <v>15</v>
      </c>
      <c r="D58">
        <v>590</v>
      </c>
      <c r="E58">
        <v>26</v>
      </c>
      <c r="F58">
        <f>SUM(D58:E58)</f>
        <v>616</v>
      </c>
    </row>
    <row r="59" spans="1:6" x14ac:dyDescent="0.25">
      <c r="A59">
        <v>52</v>
      </c>
      <c r="B59" t="s">
        <v>59</v>
      </c>
      <c r="C59" t="s">
        <v>36</v>
      </c>
      <c r="D59">
        <v>163</v>
      </c>
      <c r="E59">
        <v>12</v>
      </c>
      <c r="F59">
        <v>175</v>
      </c>
    </row>
    <row r="60" spans="1:6" x14ac:dyDescent="0.25">
      <c r="A60">
        <v>53</v>
      </c>
      <c r="B60" t="s">
        <v>60</v>
      </c>
      <c r="C60">
        <v>10</v>
      </c>
      <c r="D60">
        <v>390</v>
      </c>
      <c r="E60">
        <v>18</v>
      </c>
      <c r="F60">
        <f t="shared" ref="F60:F78" si="3">SUM(D60:E60)</f>
        <v>408</v>
      </c>
    </row>
    <row r="61" spans="1:6" x14ac:dyDescent="0.25">
      <c r="A61">
        <v>54</v>
      </c>
      <c r="B61" t="s">
        <v>61</v>
      </c>
      <c r="C61">
        <v>15</v>
      </c>
      <c r="D61">
        <v>586</v>
      </c>
      <c r="E61">
        <v>26</v>
      </c>
      <c r="F61">
        <f t="shared" si="3"/>
        <v>612</v>
      </c>
    </row>
    <row r="62" spans="1:6" x14ac:dyDescent="0.25">
      <c r="A62">
        <v>55</v>
      </c>
      <c r="B62" t="s">
        <v>57</v>
      </c>
      <c r="C62">
        <v>10</v>
      </c>
      <c r="D62">
        <v>387</v>
      </c>
      <c r="E62">
        <v>19.399999999999999</v>
      </c>
      <c r="F62">
        <v>406.4</v>
      </c>
    </row>
    <row r="63" spans="1:6" x14ac:dyDescent="0.25">
      <c r="A63">
        <v>56</v>
      </c>
      <c r="B63" t="s">
        <v>62</v>
      </c>
      <c r="C63">
        <v>10</v>
      </c>
      <c r="D63">
        <v>402</v>
      </c>
      <c r="E63">
        <v>23</v>
      </c>
      <c r="F63">
        <f t="shared" si="3"/>
        <v>425</v>
      </c>
    </row>
    <row r="64" spans="1:6" x14ac:dyDescent="0.25">
      <c r="B64" s="7" t="s">
        <v>122</v>
      </c>
    </row>
    <row r="65" spans="1:6" x14ac:dyDescent="0.25">
      <c r="A65">
        <v>57</v>
      </c>
      <c r="B65" t="s">
        <v>63</v>
      </c>
      <c r="C65">
        <v>15</v>
      </c>
      <c r="D65">
        <v>605</v>
      </c>
      <c r="E65">
        <v>33</v>
      </c>
      <c r="F65">
        <f t="shared" si="3"/>
        <v>638</v>
      </c>
    </row>
    <row r="66" spans="1:6" x14ac:dyDescent="0.25">
      <c r="A66">
        <v>58</v>
      </c>
      <c r="B66" t="s">
        <v>64</v>
      </c>
      <c r="C66">
        <v>7</v>
      </c>
      <c r="D66">
        <v>286</v>
      </c>
      <c r="E66">
        <v>13</v>
      </c>
      <c r="F66">
        <f t="shared" si="3"/>
        <v>299</v>
      </c>
    </row>
    <row r="67" spans="1:6" x14ac:dyDescent="0.25">
      <c r="A67">
        <v>59</v>
      </c>
      <c r="B67" t="s">
        <v>65</v>
      </c>
      <c r="C67">
        <v>10</v>
      </c>
      <c r="D67">
        <v>389</v>
      </c>
      <c r="E67">
        <v>23</v>
      </c>
      <c r="F67">
        <f t="shared" si="3"/>
        <v>412</v>
      </c>
    </row>
    <row r="68" spans="1:6" x14ac:dyDescent="0.25">
      <c r="A68">
        <v>60</v>
      </c>
      <c r="B68" t="s">
        <v>66</v>
      </c>
      <c r="C68">
        <v>10</v>
      </c>
      <c r="D68">
        <v>412</v>
      </c>
      <c r="E68">
        <v>23</v>
      </c>
      <c r="F68">
        <f t="shared" si="3"/>
        <v>435</v>
      </c>
    </row>
    <row r="69" spans="1:6" x14ac:dyDescent="0.25">
      <c r="A69">
        <v>61</v>
      </c>
      <c r="B69" t="s">
        <v>67</v>
      </c>
      <c r="C69">
        <v>13</v>
      </c>
      <c r="D69">
        <v>780</v>
      </c>
      <c r="E69">
        <v>33</v>
      </c>
      <c r="F69">
        <f t="shared" si="3"/>
        <v>813</v>
      </c>
    </row>
    <row r="70" spans="1:6" x14ac:dyDescent="0.25">
      <c r="A70">
        <v>62</v>
      </c>
      <c r="B70" t="s">
        <v>68</v>
      </c>
      <c r="C70">
        <v>5</v>
      </c>
      <c r="D70">
        <v>201</v>
      </c>
      <c r="E70">
        <v>9</v>
      </c>
      <c r="F70">
        <f t="shared" si="3"/>
        <v>210</v>
      </c>
    </row>
    <row r="71" spans="1:6" x14ac:dyDescent="0.25">
      <c r="A71">
        <v>63</v>
      </c>
      <c r="B71" t="s">
        <v>69</v>
      </c>
      <c r="C71">
        <v>13</v>
      </c>
      <c r="D71">
        <v>668</v>
      </c>
      <c r="E71">
        <v>33</v>
      </c>
      <c r="F71">
        <f t="shared" si="3"/>
        <v>701</v>
      </c>
    </row>
    <row r="72" spans="1:6" x14ac:dyDescent="0.25">
      <c r="A72">
        <v>64</v>
      </c>
      <c r="B72" t="s">
        <v>123</v>
      </c>
      <c r="C72">
        <v>7</v>
      </c>
      <c r="D72">
        <v>279</v>
      </c>
      <c r="E72">
        <v>13</v>
      </c>
      <c r="F72">
        <f t="shared" si="3"/>
        <v>292</v>
      </c>
    </row>
    <row r="73" spans="1:6" x14ac:dyDescent="0.25">
      <c r="A73">
        <v>65</v>
      </c>
      <c r="B73" t="s">
        <v>70</v>
      </c>
      <c r="C73">
        <v>10</v>
      </c>
      <c r="D73">
        <v>413</v>
      </c>
      <c r="E73">
        <v>26</v>
      </c>
      <c r="F73">
        <f t="shared" si="3"/>
        <v>439</v>
      </c>
    </row>
    <row r="74" spans="1:6" x14ac:dyDescent="0.25">
      <c r="B74" s="7" t="s">
        <v>124</v>
      </c>
    </row>
    <row r="75" spans="1:6" x14ac:dyDescent="0.25">
      <c r="A75">
        <v>66</v>
      </c>
      <c r="B75" t="s">
        <v>71</v>
      </c>
      <c r="C75">
        <v>15</v>
      </c>
      <c r="D75">
        <v>605</v>
      </c>
      <c r="E75">
        <v>33</v>
      </c>
      <c r="F75">
        <f t="shared" si="3"/>
        <v>638</v>
      </c>
    </row>
    <row r="76" spans="1:6" x14ac:dyDescent="0.25">
      <c r="B76" s="7" t="s">
        <v>125</v>
      </c>
    </row>
    <row r="77" spans="1:6" x14ac:dyDescent="0.25">
      <c r="A77">
        <v>67</v>
      </c>
      <c r="B77" t="s">
        <v>126</v>
      </c>
      <c r="C77">
        <v>25</v>
      </c>
      <c r="D77">
        <v>986</v>
      </c>
      <c r="E77">
        <v>49</v>
      </c>
      <c r="F77">
        <f t="shared" si="3"/>
        <v>1035</v>
      </c>
    </row>
    <row r="78" spans="1:6" x14ac:dyDescent="0.25">
      <c r="A78">
        <v>68</v>
      </c>
      <c r="B78" t="s">
        <v>72</v>
      </c>
      <c r="C78">
        <v>30</v>
      </c>
      <c r="D78">
        <v>1266</v>
      </c>
      <c r="E78">
        <v>56</v>
      </c>
      <c r="F78">
        <f t="shared" si="3"/>
        <v>1322</v>
      </c>
    </row>
    <row r="79" spans="1:6" x14ac:dyDescent="0.25">
      <c r="A79">
        <v>69</v>
      </c>
      <c r="B79" t="s">
        <v>73</v>
      </c>
      <c r="C79">
        <v>10</v>
      </c>
      <c r="D79">
        <v>511</v>
      </c>
      <c r="E79">
        <v>32</v>
      </c>
      <c r="F79">
        <v>543</v>
      </c>
    </row>
    <row r="80" spans="1:6" x14ac:dyDescent="0.25">
      <c r="A80">
        <v>70</v>
      </c>
      <c r="B80" t="s">
        <v>74</v>
      </c>
      <c r="C80">
        <v>50</v>
      </c>
      <c r="D80">
        <v>1998</v>
      </c>
      <c r="E80">
        <v>86</v>
      </c>
      <c r="F80">
        <f t="shared" ref="F80:F94" si="4">SUM(D80:E80)</f>
        <v>2084</v>
      </c>
    </row>
    <row r="81" spans="1:6" x14ac:dyDescent="0.25">
      <c r="A81">
        <v>71</v>
      </c>
      <c r="B81" t="s">
        <v>75</v>
      </c>
      <c r="C81">
        <v>5</v>
      </c>
      <c r="D81">
        <v>199</v>
      </c>
      <c r="E81">
        <v>13</v>
      </c>
      <c r="F81">
        <f t="shared" si="4"/>
        <v>212</v>
      </c>
    </row>
    <row r="82" spans="1:6" x14ac:dyDescent="0.25">
      <c r="A82">
        <v>72</v>
      </c>
      <c r="B82" t="s">
        <v>76</v>
      </c>
      <c r="C82">
        <v>8</v>
      </c>
      <c r="D82">
        <v>296</v>
      </c>
      <c r="E82">
        <v>12</v>
      </c>
      <c r="F82">
        <f t="shared" si="4"/>
        <v>308</v>
      </c>
    </row>
    <row r="83" spans="1:6" x14ac:dyDescent="0.25">
      <c r="B83" s="7" t="s">
        <v>127</v>
      </c>
    </row>
    <row r="84" spans="1:6" x14ac:dyDescent="0.25">
      <c r="A84">
        <v>73</v>
      </c>
      <c r="B84" t="s">
        <v>100</v>
      </c>
      <c r="C84">
        <v>15</v>
      </c>
      <c r="D84">
        <v>596</v>
      </c>
      <c r="E84">
        <v>26</v>
      </c>
      <c r="F84">
        <f t="shared" si="4"/>
        <v>622</v>
      </c>
    </row>
    <row r="85" spans="1:6" x14ac:dyDescent="0.25">
      <c r="A85">
        <v>74</v>
      </c>
      <c r="B85" t="s">
        <v>77</v>
      </c>
      <c r="C85">
        <v>27</v>
      </c>
      <c r="D85">
        <v>1056</v>
      </c>
      <c r="E85">
        <v>56</v>
      </c>
      <c r="F85">
        <f t="shared" si="4"/>
        <v>1112</v>
      </c>
    </row>
    <row r="86" spans="1:6" x14ac:dyDescent="0.25">
      <c r="A86">
        <v>75</v>
      </c>
      <c r="B86" t="s">
        <v>78</v>
      </c>
      <c r="C86">
        <v>4</v>
      </c>
      <c r="D86">
        <v>189</v>
      </c>
      <c r="E86">
        <v>6</v>
      </c>
      <c r="F86">
        <f t="shared" si="4"/>
        <v>195</v>
      </c>
    </row>
    <row r="87" spans="1:6" x14ac:dyDescent="0.25">
      <c r="A87">
        <v>76</v>
      </c>
      <c r="B87" s="5" t="s">
        <v>99</v>
      </c>
      <c r="C87">
        <v>15</v>
      </c>
      <c r="D87">
        <v>598</v>
      </c>
      <c r="E87">
        <v>27</v>
      </c>
      <c r="F87">
        <f t="shared" si="4"/>
        <v>625</v>
      </c>
    </row>
    <row r="88" spans="1:6" x14ac:dyDescent="0.25">
      <c r="A88">
        <v>77</v>
      </c>
      <c r="B88" t="s">
        <v>79</v>
      </c>
      <c r="C88">
        <v>5</v>
      </c>
      <c r="D88">
        <v>213</v>
      </c>
      <c r="E88">
        <v>12</v>
      </c>
      <c r="F88">
        <f t="shared" si="4"/>
        <v>225</v>
      </c>
    </row>
    <row r="89" spans="1:6" x14ac:dyDescent="0.25">
      <c r="A89">
        <v>78</v>
      </c>
      <c r="B89" t="s">
        <v>61</v>
      </c>
      <c r="C89">
        <v>10</v>
      </c>
      <c r="D89">
        <v>398</v>
      </c>
      <c r="E89">
        <v>18</v>
      </c>
      <c r="F89">
        <f t="shared" si="4"/>
        <v>416</v>
      </c>
    </row>
    <row r="90" spans="1:6" x14ac:dyDescent="0.25">
      <c r="B90" s="7" t="s">
        <v>128</v>
      </c>
    </row>
    <row r="91" spans="1:6" x14ac:dyDescent="0.25">
      <c r="A91">
        <v>79</v>
      </c>
      <c r="B91" t="s">
        <v>80</v>
      </c>
      <c r="C91">
        <v>15</v>
      </c>
      <c r="D91">
        <v>601</v>
      </c>
      <c r="E91">
        <v>56</v>
      </c>
      <c r="F91">
        <f t="shared" si="4"/>
        <v>657</v>
      </c>
    </row>
    <row r="92" spans="1:6" x14ac:dyDescent="0.25">
      <c r="A92">
        <v>80</v>
      </c>
      <c r="B92" t="s">
        <v>74</v>
      </c>
      <c r="C92">
        <v>20</v>
      </c>
      <c r="D92">
        <v>776</v>
      </c>
      <c r="E92">
        <v>57</v>
      </c>
      <c r="F92">
        <f t="shared" si="4"/>
        <v>833</v>
      </c>
    </row>
    <row r="93" spans="1:6" x14ac:dyDescent="0.25">
      <c r="A93">
        <v>81</v>
      </c>
      <c r="B93" t="s">
        <v>81</v>
      </c>
      <c r="C93">
        <v>10</v>
      </c>
      <c r="D93">
        <v>369</v>
      </c>
      <c r="E93">
        <v>19</v>
      </c>
      <c r="F93">
        <f t="shared" si="4"/>
        <v>388</v>
      </c>
    </row>
    <row r="94" spans="1:6" x14ac:dyDescent="0.25">
      <c r="A94">
        <v>82</v>
      </c>
      <c r="B94" t="s">
        <v>82</v>
      </c>
      <c r="C94">
        <v>15</v>
      </c>
      <c r="D94">
        <v>596</v>
      </c>
      <c r="E94">
        <v>26</v>
      </c>
      <c r="F94">
        <f t="shared" si="4"/>
        <v>622</v>
      </c>
    </row>
    <row r="95" spans="1:6" x14ac:dyDescent="0.25">
      <c r="A95">
        <v>83</v>
      </c>
      <c r="B95" t="s">
        <v>83</v>
      </c>
      <c r="C95">
        <v>15</v>
      </c>
      <c r="D95">
        <v>13</v>
      </c>
      <c r="E95">
        <v>0</v>
      </c>
      <c r="F95">
        <v>13</v>
      </c>
    </row>
    <row r="96" spans="1:6" x14ac:dyDescent="0.25">
      <c r="B96" s="7" t="s">
        <v>129</v>
      </c>
    </row>
    <row r="97" spans="1:6" x14ac:dyDescent="0.25">
      <c r="A97">
        <v>84</v>
      </c>
      <c r="B97" t="s">
        <v>19</v>
      </c>
      <c r="C97">
        <v>10</v>
      </c>
      <c r="D97">
        <v>596</v>
      </c>
      <c r="E97">
        <v>53</v>
      </c>
      <c r="F97">
        <v>649</v>
      </c>
    </row>
    <row r="98" spans="1:6" x14ac:dyDescent="0.25">
      <c r="A98">
        <v>85</v>
      </c>
      <c r="B98" t="s">
        <v>133</v>
      </c>
      <c r="C98">
        <v>5</v>
      </c>
      <c r="D98">
        <v>211</v>
      </c>
      <c r="E98">
        <v>6</v>
      </c>
      <c r="F98">
        <f>SUM(D98:E98)</f>
        <v>217</v>
      </c>
    </row>
    <row r="99" spans="1:6" x14ac:dyDescent="0.25">
      <c r="A99">
        <v>86</v>
      </c>
      <c r="B99" t="s">
        <v>84</v>
      </c>
      <c r="C99">
        <v>20</v>
      </c>
      <c r="D99">
        <v>787</v>
      </c>
      <c r="E99">
        <v>31</v>
      </c>
      <c r="F99">
        <f>SUM(D99:E99)</f>
        <v>818</v>
      </c>
    </row>
    <row r="100" spans="1:6" x14ac:dyDescent="0.25">
      <c r="A100">
        <v>87</v>
      </c>
      <c r="B100" t="s">
        <v>119</v>
      </c>
      <c r="D100">
        <v>101</v>
      </c>
      <c r="E100">
        <v>56</v>
      </c>
      <c r="F100">
        <v>157</v>
      </c>
    </row>
    <row r="101" spans="1:6" x14ac:dyDescent="0.25">
      <c r="B101" s="2" t="s">
        <v>90</v>
      </c>
      <c r="C101" s="2"/>
      <c r="D101" s="2"/>
      <c r="E101" s="2"/>
      <c r="F101" s="2"/>
    </row>
    <row r="102" spans="1:6" x14ac:dyDescent="0.25">
      <c r="A102">
        <v>88</v>
      </c>
      <c r="B102" t="s">
        <v>109</v>
      </c>
      <c r="C102">
        <v>30</v>
      </c>
      <c r="D102">
        <v>1166</v>
      </c>
      <c r="E102">
        <v>44</v>
      </c>
      <c r="F102">
        <f t="shared" ref="F102:F110" si="5">SUM(D102:E102)</f>
        <v>1210</v>
      </c>
    </row>
    <row r="103" spans="1:6" x14ac:dyDescent="0.25">
      <c r="A103">
        <v>89</v>
      </c>
      <c r="B103" t="s">
        <v>110</v>
      </c>
      <c r="C103">
        <v>100</v>
      </c>
      <c r="D103">
        <v>3960</v>
      </c>
      <c r="E103">
        <v>115</v>
      </c>
      <c r="F103">
        <f t="shared" si="5"/>
        <v>4075</v>
      </c>
    </row>
    <row r="104" spans="1:6" x14ac:dyDescent="0.25">
      <c r="A104">
        <v>90</v>
      </c>
      <c r="B104" t="s">
        <v>111</v>
      </c>
      <c r="C104">
        <v>250</v>
      </c>
      <c r="D104">
        <v>7869</v>
      </c>
      <c r="E104">
        <v>2335</v>
      </c>
      <c r="F104">
        <f t="shared" si="5"/>
        <v>10204</v>
      </c>
    </row>
    <row r="105" spans="1:6" x14ac:dyDescent="0.25">
      <c r="A105">
        <v>91</v>
      </c>
      <c r="B105" t="s">
        <v>112</v>
      </c>
      <c r="C105">
        <v>100</v>
      </c>
      <c r="D105">
        <v>3177</v>
      </c>
      <c r="E105">
        <v>607</v>
      </c>
      <c r="F105">
        <f t="shared" si="5"/>
        <v>3784</v>
      </c>
    </row>
    <row r="106" spans="1:6" x14ac:dyDescent="0.25">
      <c r="A106">
        <v>92</v>
      </c>
      <c r="B106" t="s">
        <v>113</v>
      </c>
      <c r="C106">
        <v>50</v>
      </c>
      <c r="D106">
        <v>2029</v>
      </c>
      <c r="E106">
        <v>98</v>
      </c>
      <c r="F106">
        <f t="shared" si="5"/>
        <v>2127</v>
      </c>
    </row>
    <row r="107" spans="1:6" x14ac:dyDescent="0.25">
      <c r="A107">
        <v>93</v>
      </c>
      <c r="B107" t="s">
        <v>114</v>
      </c>
      <c r="C107">
        <v>30</v>
      </c>
      <c r="D107">
        <v>1269</v>
      </c>
      <c r="E107">
        <v>36</v>
      </c>
      <c r="F107">
        <f t="shared" si="5"/>
        <v>1305</v>
      </c>
    </row>
    <row r="108" spans="1:6" x14ac:dyDescent="0.25">
      <c r="A108">
        <v>94</v>
      </c>
      <c r="B108" t="s">
        <v>115</v>
      </c>
      <c r="C108">
        <v>50</v>
      </c>
      <c r="D108">
        <v>2036</v>
      </c>
      <c r="E108">
        <v>89</v>
      </c>
      <c r="F108">
        <f t="shared" si="5"/>
        <v>2125</v>
      </c>
    </row>
    <row r="109" spans="1:6" x14ac:dyDescent="0.25">
      <c r="A109">
        <v>95</v>
      </c>
      <c r="B109" t="s">
        <v>116</v>
      </c>
      <c r="C109">
        <v>100</v>
      </c>
      <c r="D109">
        <v>1205</v>
      </c>
      <c r="E109">
        <v>186</v>
      </c>
      <c r="F109">
        <f t="shared" si="5"/>
        <v>1391</v>
      </c>
    </row>
    <row r="110" spans="1:6" x14ac:dyDescent="0.25">
      <c r="A110">
        <v>96</v>
      </c>
      <c r="B110" t="s">
        <v>117</v>
      </c>
      <c r="C110">
        <v>30</v>
      </c>
      <c r="D110">
        <v>1202</v>
      </c>
      <c r="E110">
        <v>36</v>
      </c>
      <c r="F110">
        <f t="shared" si="5"/>
        <v>1238</v>
      </c>
    </row>
    <row r="111" spans="1:6" x14ac:dyDescent="0.25">
      <c r="A111">
        <v>97</v>
      </c>
      <c r="B111" t="s">
        <v>118</v>
      </c>
      <c r="C111">
        <v>100</v>
      </c>
      <c r="D111">
        <v>1156</v>
      </c>
      <c r="E111">
        <v>156</v>
      </c>
      <c r="F111">
        <v>1312</v>
      </c>
    </row>
    <row r="115" spans="1:6" x14ac:dyDescent="0.25">
      <c r="B115" s="1" t="s">
        <v>91</v>
      </c>
      <c r="C115" s="1">
        <f>SUM(C7:C111)</f>
        <v>2677</v>
      </c>
      <c r="D115" s="4">
        <f>SUM(D7:D111)</f>
        <v>82825</v>
      </c>
      <c r="E115" s="4">
        <f>SUM(E7:E111)</f>
        <v>6806.6</v>
      </c>
      <c r="F115" s="4">
        <f>SUM(F7:F111)</f>
        <v>89631.6</v>
      </c>
    </row>
    <row r="117" spans="1:6" x14ac:dyDescent="0.25">
      <c r="A117">
        <v>98</v>
      </c>
      <c r="B117" t="s">
        <v>85</v>
      </c>
      <c r="D117">
        <v>977</v>
      </c>
      <c r="E117">
        <v>583</v>
      </c>
      <c r="F117">
        <f>SUM(D117:E117)</f>
        <v>1560</v>
      </c>
    </row>
    <row r="118" spans="1:6" x14ac:dyDescent="0.25">
      <c r="A118">
        <v>99</v>
      </c>
      <c r="B118" t="s">
        <v>86</v>
      </c>
      <c r="D118">
        <v>8960</v>
      </c>
      <c r="E118">
        <v>4240</v>
      </c>
      <c r="F118">
        <v>13200</v>
      </c>
    </row>
    <row r="119" spans="1:6" x14ac:dyDescent="0.25">
      <c r="A119">
        <v>100</v>
      </c>
      <c r="B119" t="s">
        <v>93</v>
      </c>
      <c r="D119">
        <v>3476</v>
      </c>
      <c r="E119">
        <v>724</v>
      </c>
      <c r="F119">
        <v>4200</v>
      </c>
    </row>
    <row r="121" spans="1:6" x14ac:dyDescent="0.25">
      <c r="B121" s="1" t="s">
        <v>89</v>
      </c>
      <c r="C121" s="1">
        <v>2677</v>
      </c>
      <c r="D121" s="1">
        <f>SUM(D117:D119)</f>
        <v>13413</v>
      </c>
      <c r="E121" s="1">
        <f>SUM(E117:E119)</f>
        <v>5547</v>
      </c>
      <c r="F121" s="1">
        <v>18960</v>
      </c>
    </row>
    <row r="125" spans="1:6" x14ac:dyDescent="0.25">
      <c r="B125" s="1" t="s">
        <v>92</v>
      </c>
      <c r="C125" s="1">
        <v>2677</v>
      </c>
      <c r="D125" s="1">
        <v>96238</v>
      </c>
      <c r="E125" s="1">
        <v>12353.6</v>
      </c>
      <c r="F125" s="1">
        <v>108591.6</v>
      </c>
    </row>
    <row r="128" spans="1:6" x14ac:dyDescent="0.25">
      <c r="A128" s="4"/>
      <c r="B128" s="4" t="s">
        <v>94</v>
      </c>
    </row>
    <row r="130" spans="1:4" x14ac:dyDescent="0.25">
      <c r="A130">
        <v>1</v>
      </c>
      <c r="B130" t="s">
        <v>95</v>
      </c>
      <c r="C130">
        <v>200</v>
      </c>
    </row>
    <row r="131" spans="1:4" x14ac:dyDescent="0.25">
      <c r="A131">
        <v>2</v>
      </c>
      <c r="B131" s="1" t="s">
        <v>96</v>
      </c>
      <c r="C131">
        <v>50</v>
      </c>
      <c r="D131" t="s">
        <v>108</v>
      </c>
    </row>
    <row r="132" spans="1:4" x14ac:dyDescent="0.25">
      <c r="A132">
        <v>3</v>
      </c>
      <c r="B132" t="s">
        <v>97</v>
      </c>
      <c r="C132">
        <v>50</v>
      </c>
    </row>
    <row r="133" spans="1:4" x14ac:dyDescent="0.25">
      <c r="A133">
        <v>4</v>
      </c>
      <c r="B133" s="1" t="s">
        <v>98</v>
      </c>
      <c r="C133">
        <v>10</v>
      </c>
      <c r="D133" t="s">
        <v>108</v>
      </c>
    </row>
    <row r="134" spans="1:4" x14ac:dyDescent="0.25">
      <c r="A134">
        <v>5</v>
      </c>
      <c r="B134" s="1" t="s">
        <v>103</v>
      </c>
      <c r="C134">
        <v>30</v>
      </c>
      <c r="D134" t="s">
        <v>108</v>
      </c>
    </row>
    <row r="135" spans="1:4" x14ac:dyDescent="0.25">
      <c r="A135">
        <v>6</v>
      </c>
      <c r="B135" s="1" t="s">
        <v>102</v>
      </c>
      <c r="C135">
        <v>10</v>
      </c>
      <c r="D135" t="s">
        <v>108</v>
      </c>
    </row>
    <row r="136" spans="1:4" x14ac:dyDescent="0.25">
      <c r="A136">
        <v>7</v>
      </c>
      <c r="B136" s="1" t="s">
        <v>101</v>
      </c>
      <c r="C136">
        <v>20</v>
      </c>
      <c r="D136" t="s">
        <v>108</v>
      </c>
    </row>
    <row r="137" spans="1:4" x14ac:dyDescent="0.25">
      <c r="A137">
        <v>8</v>
      </c>
      <c r="B137" s="1" t="s">
        <v>130</v>
      </c>
    </row>
    <row r="138" spans="1:4" x14ac:dyDescent="0.25">
      <c r="B138" s="6"/>
    </row>
    <row r="139" spans="1:4" x14ac:dyDescent="0.25">
      <c r="B139" s="1" t="s">
        <v>104</v>
      </c>
      <c r="C139" s="1"/>
      <c r="D139" s="1" t="s">
        <v>132</v>
      </c>
    </row>
    <row r="141" spans="1:4" x14ac:dyDescent="0.25">
      <c r="A141">
        <v>1</v>
      </c>
      <c r="B141" s="5" t="s">
        <v>105</v>
      </c>
    </row>
    <row r="142" spans="1:4" x14ac:dyDescent="0.25">
      <c r="A142">
        <v>2</v>
      </c>
      <c r="B142" t="s">
        <v>106</v>
      </c>
    </row>
    <row r="143" spans="1:4" x14ac:dyDescent="0.25">
      <c r="A143">
        <v>3</v>
      </c>
      <c r="B143" t="s">
        <v>107</v>
      </c>
      <c r="D143" t="s">
        <v>131</v>
      </c>
    </row>
  </sheetData>
  <printOptions gridLine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RAJU</dc:creator>
  <cp:lastModifiedBy>pramodreddy</cp:lastModifiedBy>
  <cp:lastPrinted>2013-05-27T07:58:36Z</cp:lastPrinted>
  <dcterms:created xsi:type="dcterms:W3CDTF">2013-05-26T17:01:25Z</dcterms:created>
  <dcterms:modified xsi:type="dcterms:W3CDTF">2014-03-26T12:19:01Z</dcterms:modified>
</cp:coreProperties>
</file>